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8CFD0867-A69F-42FF-9F04-3C37263A096D}" xr6:coauthVersionLast="45" xr6:coauthVersionMax="45" xr10:uidLastSave="{00000000-0000-0000-0000-000000000000}"/>
  <bookViews>
    <workbookView xWindow="-120" yWindow="-120" windowWidth="20640" windowHeight="11160" activeTab="2" xr2:uid="{00000000-000D-0000-FFFF-FFFF00000000}"/>
  </bookViews>
  <sheets>
    <sheet name="8 кл." sheetId="8" r:id="rId1"/>
    <sheet name="9 кл." sheetId="2" r:id="rId2"/>
    <sheet name="10 кл." sheetId="3" r:id="rId3"/>
    <sheet name="11 кл." sheetId="4" r:id="rId4"/>
  </sheets>
  <definedNames>
    <definedName name="_xlnm._FilterDatabase" localSheetId="2" hidden="1">'10 кл.'!$A$6:$J$14</definedName>
    <definedName name="_xlnm._FilterDatabase" localSheetId="3" hidden="1">'11 кл.'!$A$6:$J$8</definedName>
    <definedName name="_xlnm._FilterDatabase" localSheetId="0" hidden="1">'8 кл.'!$A$6:$J$9</definedName>
    <definedName name="_xlnm._FilterDatabase" localSheetId="1" hidden="1">'9 кл.'!$A$6:$J$15</definedName>
  </definedNames>
  <calcPr calcId="191029" calcOnSave="0"/>
</workbook>
</file>

<file path=xl/calcChain.xml><?xml version="1.0" encoding="utf-8"?>
<calcChain xmlns="http://schemas.openxmlformats.org/spreadsheetml/2006/main">
  <c r="I8" i="4" l="1"/>
  <c r="I7" i="4"/>
  <c r="I15" i="3"/>
  <c r="I14" i="3"/>
  <c r="I13" i="3"/>
  <c r="I12" i="3"/>
  <c r="I11" i="3"/>
  <c r="I10" i="3"/>
  <c r="I9" i="3"/>
  <c r="I8" i="3"/>
  <c r="I7" i="3"/>
  <c r="I15" i="2"/>
  <c r="I14" i="2"/>
  <c r="I13" i="2"/>
  <c r="I12" i="2"/>
  <c r="I11" i="2"/>
  <c r="I10" i="2"/>
  <c r="I9" i="2"/>
  <c r="I8" i="2"/>
  <c r="I7" i="2"/>
  <c r="I9" i="8"/>
  <c r="I8" i="8"/>
  <c r="I7" i="8"/>
</calcChain>
</file>

<file path=xl/sharedStrings.xml><?xml version="1.0" encoding="utf-8"?>
<sst xmlns="http://schemas.openxmlformats.org/spreadsheetml/2006/main" count="190" uniqueCount="84">
  <si>
    <t>Максимальный балл</t>
  </si>
  <si>
    <t xml:space="preserve">№ п/п 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</si>
  <si>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</si>
  <si>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</si>
  <si>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</si>
  <si>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</si>
  <si>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</si>
  <si>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</si>
  <si>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</si>
  <si>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Александрович</t>
  </si>
  <si>
    <t>м</t>
  </si>
  <si>
    <t>Александровна</t>
  </si>
  <si>
    <t>ж</t>
  </si>
  <si>
    <t>Валерия</t>
  </si>
  <si>
    <t>Алина</t>
  </si>
  <si>
    <t>Алексеевна</t>
  </si>
  <si>
    <t>Матвей</t>
  </si>
  <si>
    <t>Алексеевич</t>
  </si>
  <si>
    <t>Дарья</t>
  </si>
  <si>
    <t>Сергеевна</t>
  </si>
  <si>
    <t xml:space="preserve">Мурасова </t>
  </si>
  <si>
    <t>Витальевна</t>
  </si>
  <si>
    <t>Ульяна</t>
  </si>
  <si>
    <t>Маргарита</t>
  </si>
  <si>
    <t>Карина</t>
  </si>
  <si>
    <t>Екатерина</t>
  </si>
  <si>
    <t>Сергеевич</t>
  </si>
  <si>
    <t>Десятова</t>
  </si>
  <si>
    <t>Светлана</t>
  </si>
  <si>
    <t>Олеговна</t>
  </si>
  <si>
    <t>Андреевич</t>
  </si>
  <si>
    <t>Виктория</t>
  </si>
  <si>
    <t>Елизавета</t>
  </si>
  <si>
    <t>Софья</t>
  </si>
  <si>
    <t>МБОУ "ООШ № 15 г. Юрги"</t>
  </si>
  <si>
    <t>Денис</t>
  </si>
  <si>
    <t>участник</t>
  </si>
  <si>
    <t xml:space="preserve">Мирзоерова </t>
  </si>
  <si>
    <t>София</t>
  </si>
  <si>
    <t>Диловаровна</t>
  </si>
  <si>
    <t>Сахибова</t>
  </si>
  <si>
    <t>Аниса</t>
  </si>
  <si>
    <t>Фирдавсовна</t>
  </si>
  <si>
    <t xml:space="preserve">Баракан </t>
  </si>
  <si>
    <t>МБОУ "СОШ № 8 г. Юрги"</t>
  </si>
  <si>
    <t xml:space="preserve">Базыкин </t>
  </si>
  <si>
    <t xml:space="preserve">Максим </t>
  </si>
  <si>
    <t>Валерьевич</t>
  </si>
  <si>
    <t xml:space="preserve">Дементьев </t>
  </si>
  <si>
    <t xml:space="preserve">Егор </t>
  </si>
  <si>
    <t>Олегович</t>
  </si>
  <si>
    <t xml:space="preserve">Нечаева </t>
  </si>
  <si>
    <t xml:space="preserve">Ксения </t>
  </si>
  <si>
    <t>Баянова</t>
  </si>
  <si>
    <t>Максимовна</t>
  </si>
  <si>
    <t>Захарова</t>
  </si>
  <si>
    <t>Кисенкова</t>
  </si>
  <si>
    <t xml:space="preserve">Боровик  </t>
  </si>
  <si>
    <t>Станиславовна</t>
  </si>
  <si>
    <t xml:space="preserve">Юбков  </t>
  </si>
  <si>
    <t xml:space="preserve">Стукалов  </t>
  </si>
  <si>
    <t>Тимофей</t>
  </si>
  <si>
    <t xml:space="preserve">Соляник  </t>
  </si>
  <si>
    <t xml:space="preserve">Хохлов  </t>
  </si>
  <si>
    <t>Эдуардович</t>
  </si>
  <si>
    <t>Степан</t>
  </si>
  <si>
    <t xml:space="preserve">Федорук  </t>
  </si>
  <si>
    <t xml:space="preserve">Пешкова  </t>
  </si>
  <si>
    <t>Мироненко</t>
  </si>
  <si>
    <t>Рабцун</t>
  </si>
  <si>
    <t>Александр</t>
  </si>
  <si>
    <t>Рау</t>
  </si>
  <si>
    <t xml:space="preserve">Марков </t>
  </si>
  <si>
    <t>Аникина</t>
  </si>
  <si>
    <t>Предмет: Химия</t>
  </si>
  <si>
    <t>Дата: 29.11.2023</t>
  </si>
  <si>
    <t>Статус</t>
  </si>
  <si>
    <t>Сокращенное название образовательного учреждения</t>
  </si>
  <si>
    <t>МБОУ "ООШ № 3 г. Юрги"</t>
  </si>
  <si>
    <t>МБОУ СОШ № 10</t>
  </si>
  <si>
    <t>МБОУ "СОШ № 2 г. Юрги"</t>
  </si>
  <si>
    <t>МБОУ "СОШ № 6 г. Юрги"</t>
  </si>
  <si>
    <t>МАОУ "Гимназия города Юрги"</t>
  </si>
  <si>
    <t>МБОУ "Лицей города Юрги"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</si>
</sst>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9" fillId="0" borderId="0" applyBorder="0" applyProtection="0"/>
    <xf numFmtId="0" fontId="1" fillId="0" borderId="0"/>
  </cellStyleXfs>
  <cellXfs count="48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5" fillId="0" borderId="3" xfId="0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7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1" xfId="0" applyFont="1" applyBorder="1" applyAlignment="1"/>
    <xf numFmtId="9" fontId="5" fillId="0" borderId="1" xfId="0" applyNumberFormat="1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workbookViewId="0">
      <selection activeCell="A5" sqref="A5:C5"/>
    </sheetView>
  </sheetViews>
  <sheetFormatPr defaultRowHeight="15" x14ac:dyDescent="0.25"/>
  <cols>
    <col min="1" max="1" width="7.28515625" customWidth="1"/>
    <col min="2" max="2" width="33.140625" customWidth="1"/>
    <col min="3" max="3" width="18.42578125" customWidth="1"/>
    <col min="4" max="4" width="16" customWidth="1"/>
    <col min="5" max="5" width="20.28515625" customWidth="1"/>
    <col min="8" max="8" width="12.5703125" customWidth="1"/>
    <col min="9" max="9" width="11.5703125" customWidth="1"/>
    <col min="10" max="10" width="13.7109375" customWidth="1"/>
  </cols>
  <sheetData>
    <row r="1" spans="1:10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17"/>
      <c r="B2" s="26"/>
      <c r="C2" s="26"/>
      <c r="D2" s="26"/>
      <c r="E2" s="26"/>
      <c r="F2" s="26"/>
      <c r="G2" s="37" t="s">
        <v>74</v>
      </c>
      <c r="H2" s="38"/>
      <c r="I2" s="38"/>
      <c r="J2" s="2"/>
    </row>
    <row r="3" spans="1:10" ht="15.75" x14ac:dyDescent="0.25">
      <c r="A3" s="17"/>
      <c r="B3" s="26"/>
      <c r="C3" s="26"/>
      <c r="D3" s="26"/>
      <c r="E3" s="26"/>
      <c r="F3" s="26"/>
      <c r="G3" s="37" t="s">
        <v>75</v>
      </c>
      <c r="H3" s="38"/>
      <c r="I3" s="38"/>
      <c r="J3" s="38"/>
    </row>
    <row r="4" spans="1:10" ht="15.75" x14ac:dyDescent="0.25">
      <c r="A4" s="36"/>
      <c r="B4" s="36"/>
      <c r="C4" s="36"/>
      <c r="D4" s="36"/>
      <c r="E4" s="36"/>
      <c r="F4" s="36"/>
      <c r="G4" s="36"/>
      <c r="H4" s="36"/>
      <c r="I4" s="17"/>
      <c r="J4" s="17"/>
    </row>
    <row r="5" spans="1:10" ht="15.75" x14ac:dyDescent="0.25">
      <c r="A5" s="44" t="s">
        <v>0</v>
      </c>
      <c r="B5" s="45"/>
      <c r="C5" s="46"/>
      <c r="D5" s="25">
        <v>100</v>
      </c>
      <c r="E5" s="27"/>
      <c r="F5" s="17"/>
      <c r="G5" s="17"/>
      <c r="H5" s="17"/>
      <c r="I5" s="17"/>
      <c r="J5" s="17"/>
    </row>
    <row r="6" spans="1:10" ht="57.75" customHeight="1" x14ac:dyDescent="0.25">
      <c r="A6" s="32" t="s">
        <v>1</v>
      </c>
      <c r="B6" s="32" t="s">
        <v>77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7</v>
      </c>
      <c r="I6" s="34" t="s">
        <v>8</v>
      </c>
      <c r="J6" s="33" t="s">
        <v>76</v>
      </c>
    </row>
    <row r="7" spans="1:10" ht="15" customHeight="1" x14ac:dyDescent="0.25">
      <c r="A7" s="43">
        <v>1</v>
      </c>
      <c r="B7" s="4" t="s">
        <v>82</v>
      </c>
      <c r="C7" s="19" t="s">
        <v>57</v>
      </c>
      <c r="D7" s="4" t="s">
        <v>32</v>
      </c>
      <c r="E7" s="4" t="s">
        <v>58</v>
      </c>
      <c r="F7" s="11">
        <v>8</v>
      </c>
      <c r="G7" s="10" t="s">
        <v>12</v>
      </c>
      <c r="H7" s="11">
        <v>2</v>
      </c>
      <c r="I7" s="31">
        <f>H7/$D$5</f>
        <v>0.02</v>
      </c>
      <c r="J7" s="12" t="s">
        <v>36</v>
      </c>
    </row>
    <row r="8" spans="1:10" ht="15" customHeight="1" x14ac:dyDescent="0.25">
      <c r="A8" s="43">
        <v>2</v>
      </c>
      <c r="B8" s="4" t="s">
        <v>82</v>
      </c>
      <c r="C8" s="19" t="s">
        <v>59</v>
      </c>
      <c r="D8" s="4" t="s">
        <v>16</v>
      </c>
      <c r="E8" s="4" t="s">
        <v>26</v>
      </c>
      <c r="F8" s="11">
        <v>8</v>
      </c>
      <c r="G8" s="11" t="s">
        <v>10</v>
      </c>
      <c r="H8" s="11">
        <v>0</v>
      </c>
      <c r="I8" s="31">
        <f t="shared" ref="I8:I9" si="0">H8/$D$5</f>
        <v>0</v>
      </c>
      <c r="J8" s="12" t="s">
        <v>36</v>
      </c>
    </row>
    <row r="9" spans="1:10" ht="15" customHeight="1" x14ac:dyDescent="0.25">
      <c r="A9" s="43">
        <v>3</v>
      </c>
      <c r="B9" s="4" t="s">
        <v>82</v>
      </c>
      <c r="C9" s="19" t="s">
        <v>60</v>
      </c>
      <c r="D9" s="4" t="s">
        <v>61</v>
      </c>
      <c r="E9" s="4" t="s">
        <v>50</v>
      </c>
      <c r="F9" s="11">
        <v>8</v>
      </c>
      <c r="G9" s="11" t="s">
        <v>10</v>
      </c>
      <c r="H9" s="11">
        <v>0</v>
      </c>
      <c r="I9" s="31">
        <f t="shared" si="0"/>
        <v>0</v>
      </c>
      <c r="J9" s="12" t="s">
        <v>36</v>
      </c>
    </row>
  </sheetData>
  <autoFilter ref="A6:J9" xr:uid="{00000000-0009-0000-0000-000000000000}">
    <sortState xmlns:xlrd2="http://schemas.microsoft.com/office/spreadsheetml/2017/richdata2" ref="A7:J9">
      <sortCondition descending="1" ref="H1"/>
    </sortState>
  </autoFilter>
  <sortState xmlns:xlrd2="http://schemas.microsoft.com/office/spreadsheetml/2017/richdata2" ref="A7:J9">
    <sortCondition descending="1" ref="H7"/>
  </sortState>
  <mergeCells count="4">
    <mergeCell ref="A4:H4"/>
    <mergeCell ref="A5:C5"/>
    <mergeCell ref="G3:J3"/>
    <mergeCell ref="G2:I2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"/>
  <sheetViews>
    <sheetView workbookViewId="0">
      <selection activeCell="A5" sqref="A5:C5"/>
    </sheetView>
  </sheetViews>
  <sheetFormatPr defaultRowHeight="15" x14ac:dyDescent="0.25"/>
  <cols>
    <col min="2" max="2" width="35.7109375" customWidth="1"/>
    <col min="3" max="3" width="17.85546875" customWidth="1"/>
    <col min="4" max="4" width="12.7109375" customWidth="1"/>
    <col min="5" max="5" width="18.5703125" customWidth="1"/>
    <col min="8" max="8" width="12.28515625" customWidth="1"/>
    <col min="9" max="10" width="14.28515625" customWidth="1"/>
  </cols>
  <sheetData>
    <row r="1" spans="1:10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17"/>
      <c r="B2" s="1"/>
      <c r="C2" s="1"/>
      <c r="D2" s="1"/>
      <c r="E2" s="1"/>
      <c r="F2" s="1"/>
      <c r="G2" s="37" t="s">
        <v>74</v>
      </c>
      <c r="H2" s="38"/>
      <c r="I2" s="38"/>
      <c r="J2" s="2"/>
    </row>
    <row r="3" spans="1:10" ht="15.75" x14ac:dyDescent="0.25">
      <c r="A3" s="17"/>
      <c r="B3" s="1"/>
      <c r="C3" s="1"/>
      <c r="D3" s="1"/>
      <c r="E3" s="1"/>
      <c r="F3" s="1"/>
      <c r="G3" s="37" t="s">
        <v>75</v>
      </c>
      <c r="H3" s="38"/>
      <c r="I3" s="38"/>
      <c r="J3" s="38"/>
    </row>
    <row r="4" spans="1:10" ht="15.75" x14ac:dyDescent="0.25">
      <c r="A4" s="39"/>
      <c r="B4" s="39"/>
      <c r="C4" s="39"/>
      <c r="D4" s="39"/>
      <c r="E4" s="39"/>
      <c r="F4" s="39"/>
      <c r="G4" s="39"/>
      <c r="H4" s="39"/>
      <c r="I4" s="17"/>
      <c r="J4" s="17"/>
    </row>
    <row r="5" spans="1:10" ht="15.75" x14ac:dyDescent="0.25">
      <c r="A5" s="44" t="s">
        <v>0</v>
      </c>
      <c r="B5" s="45"/>
      <c r="C5" s="46"/>
      <c r="D5" s="28">
        <v>100</v>
      </c>
      <c r="E5" s="29"/>
      <c r="F5" s="17"/>
      <c r="G5" s="17"/>
      <c r="H5" s="17"/>
      <c r="I5" s="17"/>
      <c r="J5" s="17"/>
    </row>
    <row r="6" spans="1:10" ht="32.25" customHeight="1" x14ac:dyDescent="0.25">
      <c r="A6" s="32" t="s">
        <v>1</v>
      </c>
      <c r="B6" s="32" t="s">
        <v>77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7</v>
      </c>
      <c r="I6" s="34" t="s">
        <v>8</v>
      </c>
      <c r="J6" s="33" t="s">
        <v>76</v>
      </c>
    </row>
    <row r="7" spans="1:10" ht="15.75" x14ac:dyDescent="0.25">
      <c r="A7" s="47">
        <v>1</v>
      </c>
      <c r="B7" s="5" t="s">
        <v>83</v>
      </c>
      <c r="C7" s="5" t="s">
        <v>69</v>
      </c>
      <c r="D7" s="5" t="s">
        <v>70</v>
      </c>
      <c r="E7" s="13" t="s">
        <v>30</v>
      </c>
      <c r="F7" s="11">
        <v>9</v>
      </c>
      <c r="G7" s="11" t="s">
        <v>10</v>
      </c>
      <c r="H7" s="11">
        <v>23</v>
      </c>
      <c r="I7" s="35">
        <f>H7/$D$5</f>
        <v>0.23</v>
      </c>
      <c r="J7" s="12" t="s">
        <v>36</v>
      </c>
    </row>
    <row r="8" spans="1:10" ht="15.75" x14ac:dyDescent="0.25">
      <c r="A8" s="47">
        <v>2</v>
      </c>
      <c r="B8" s="5" t="s">
        <v>83</v>
      </c>
      <c r="C8" s="5" t="s">
        <v>68</v>
      </c>
      <c r="D8" s="5" t="s">
        <v>18</v>
      </c>
      <c r="E8" s="13" t="s">
        <v>19</v>
      </c>
      <c r="F8" s="11">
        <v>9</v>
      </c>
      <c r="G8" s="11" t="s">
        <v>12</v>
      </c>
      <c r="H8" s="11">
        <v>22</v>
      </c>
      <c r="I8" s="35">
        <f t="shared" ref="I8:I15" si="0">H8/$D$5</f>
        <v>0.22</v>
      </c>
      <c r="J8" s="12" t="s">
        <v>36</v>
      </c>
    </row>
    <row r="9" spans="1:10" ht="15.75" x14ac:dyDescent="0.25">
      <c r="A9" s="47">
        <v>3</v>
      </c>
      <c r="B9" s="4" t="s">
        <v>82</v>
      </c>
      <c r="C9" s="20" t="s">
        <v>63</v>
      </c>
      <c r="D9" s="5" t="s">
        <v>35</v>
      </c>
      <c r="E9" s="13" t="s">
        <v>64</v>
      </c>
      <c r="F9" s="11">
        <v>9</v>
      </c>
      <c r="G9" s="10" t="s">
        <v>10</v>
      </c>
      <c r="H9" s="11">
        <v>10</v>
      </c>
      <c r="I9" s="35">
        <f t="shared" si="0"/>
        <v>0.1</v>
      </c>
      <c r="J9" s="12" t="s">
        <v>36</v>
      </c>
    </row>
    <row r="10" spans="1:10" ht="15.75" x14ac:dyDescent="0.25">
      <c r="A10" s="47">
        <v>4</v>
      </c>
      <c r="B10" s="5" t="s">
        <v>83</v>
      </c>
      <c r="C10" s="5" t="s">
        <v>71</v>
      </c>
      <c r="D10" s="23" t="s">
        <v>65</v>
      </c>
      <c r="E10" s="23" t="s">
        <v>9</v>
      </c>
      <c r="F10" s="11">
        <v>9</v>
      </c>
      <c r="G10" s="11" t="s">
        <v>10</v>
      </c>
      <c r="H10" s="11">
        <v>9</v>
      </c>
      <c r="I10" s="35">
        <f t="shared" si="0"/>
        <v>0.09</v>
      </c>
      <c r="J10" s="12" t="s">
        <v>36</v>
      </c>
    </row>
    <row r="11" spans="1:10" ht="15.75" x14ac:dyDescent="0.25">
      <c r="A11" s="47">
        <v>5</v>
      </c>
      <c r="B11" s="5" t="s">
        <v>78</v>
      </c>
      <c r="C11" s="5" t="s">
        <v>43</v>
      </c>
      <c r="D11" s="5" t="s">
        <v>33</v>
      </c>
      <c r="E11" s="13" t="s">
        <v>11</v>
      </c>
      <c r="F11" s="11">
        <v>9</v>
      </c>
      <c r="G11" s="10" t="s">
        <v>12</v>
      </c>
      <c r="H11" s="11">
        <v>8</v>
      </c>
      <c r="I11" s="35">
        <f t="shared" si="0"/>
        <v>0.08</v>
      </c>
      <c r="J11" s="12" t="s">
        <v>36</v>
      </c>
    </row>
    <row r="12" spans="1:10" ht="15.75" x14ac:dyDescent="0.25">
      <c r="A12" s="47">
        <v>6</v>
      </c>
      <c r="B12" s="4" t="s">
        <v>82</v>
      </c>
      <c r="C12" s="20" t="s">
        <v>62</v>
      </c>
      <c r="D12" s="5" t="s">
        <v>31</v>
      </c>
      <c r="E12" s="13" t="s">
        <v>21</v>
      </c>
      <c r="F12" s="11">
        <v>9</v>
      </c>
      <c r="G12" s="10" t="s">
        <v>12</v>
      </c>
      <c r="H12" s="11">
        <v>6</v>
      </c>
      <c r="I12" s="35">
        <f t="shared" si="0"/>
        <v>0.06</v>
      </c>
      <c r="J12" s="12" t="s">
        <v>36</v>
      </c>
    </row>
    <row r="13" spans="1:10" ht="15.75" x14ac:dyDescent="0.25">
      <c r="A13" s="47">
        <v>7</v>
      </c>
      <c r="B13" s="5" t="s">
        <v>34</v>
      </c>
      <c r="C13" s="5" t="s">
        <v>56</v>
      </c>
      <c r="D13" s="5" t="s">
        <v>14</v>
      </c>
      <c r="E13" s="13" t="s">
        <v>15</v>
      </c>
      <c r="F13" s="11">
        <v>9</v>
      </c>
      <c r="G13" s="9" t="s">
        <v>12</v>
      </c>
      <c r="H13" s="11">
        <v>5</v>
      </c>
      <c r="I13" s="35">
        <f t="shared" si="0"/>
        <v>0.05</v>
      </c>
      <c r="J13" s="12" t="s">
        <v>36</v>
      </c>
    </row>
    <row r="14" spans="1:10" ht="15.75" x14ac:dyDescent="0.25">
      <c r="A14" s="47">
        <v>8</v>
      </c>
      <c r="B14" s="5" t="s">
        <v>79</v>
      </c>
      <c r="C14" s="30" t="s">
        <v>55</v>
      </c>
      <c r="D14" s="30" t="s">
        <v>25</v>
      </c>
      <c r="E14" s="13" t="s">
        <v>19</v>
      </c>
      <c r="F14" s="11">
        <v>9</v>
      </c>
      <c r="G14" s="10" t="s">
        <v>12</v>
      </c>
      <c r="H14" s="11">
        <v>0</v>
      </c>
      <c r="I14" s="35">
        <f t="shared" si="0"/>
        <v>0</v>
      </c>
      <c r="J14" s="12" t="s">
        <v>36</v>
      </c>
    </row>
    <row r="15" spans="1:10" ht="15.75" x14ac:dyDescent="0.25">
      <c r="A15" s="47">
        <v>9</v>
      </c>
      <c r="B15" s="5" t="s">
        <v>79</v>
      </c>
      <c r="C15" s="30" t="s">
        <v>53</v>
      </c>
      <c r="D15" s="30" t="s">
        <v>18</v>
      </c>
      <c r="E15" s="13" t="s">
        <v>54</v>
      </c>
      <c r="F15" s="11">
        <v>9</v>
      </c>
      <c r="G15" s="10" t="s">
        <v>12</v>
      </c>
      <c r="H15" s="11">
        <v>0</v>
      </c>
      <c r="I15" s="35">
        <f t="shared" si="0"/>
        <v>0</v>
      </c>
      <c r="J15" s="12" t="s">
        <v>36</v>
      </c>
    </row>
  </sheetData>
  <autoFilter ref="A6:J15" xr:uid="{00000000-0009-0000-0000-000001000000}">
    <sortState xmlns:xlrd2="http://schemas.microsoft.com/office/spreadsheetml/2017/richdata2" ref="A7:K145">
      <sortCondition descending="1" ref="I6:I122"/>
    </sortState>
  </autoFilter>
  <sortState xmlns:xlrd2="http://schemas.microsoft.com/office/spreadsheetml/2017/richdata2" ref="B7:H15">
    <sortCondition descending="1" ref="H7:H15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"/>
  <sheetViews>
    <sheetView tabSelected="1" workbookViewId="0">
      <selection activeCell="A7" sqref="A7:A15"/>
    </sheetView>
  </sheetViews>
  <sheetFormatPr defaultRowHeight="15" x14ac:dyDescent="0.25"/>
  <cols>
    <col min="1" max="1" width="8.28515625" customWidth="1"/>
    <col min="2" max="2" width="34.7109375" customWidth="1"/>
    <col min="3" max="3" width="15" customWidth="1"/>
    <col min="4" max="4" width="12.85546875" customWidth="1"/>
    <col min="5" max="5" width="15.85546875" customWidth="1"/>
    <col min="7" max="7" width="10" customWidth="1"/>
    <col min="8" max="8" width="12.85546875" customWidth="1"/>
    <col min="9" max="9" width="12" customWidth="1"/>
    <col min="10" max="10" width="13.42578125" customWidth="1"/>
  </cols>
  <sheetData>
    <row r="1" spans="1:10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17"/>
      <c r="B2" s="1"/>
      <c r="C2" s="1"/>
      <c r="D2" s="1"/>
      <c r="E2" s="1"/>
      <c r="F2" s="1"/>
      <c r="G2" s="37" t="s">
        <v>74</v>
      </c>
      <c r="H2" s="38"/>
      <c r="I2" s="38"/>
      <c r="J2" s="2"/>
    </row>
    <row r="3" spans="1:10" ht="15.75" x14ac:dyDescent="0.25">
      <c r="A3" s="17"/>
      <c r="B3" s="1"/>
      <c r="C3" s="1"/>
      <c r="D3" s="1"/>
      <c r="E3" s="1"/>
      <c r="F3" s="1"/>
      <c r="G3" s="37" t="s">
        <v>75</v>
      </c>
      <c r="H3" s="38"/>
      <c r="I3" s="38"/>
      <c r="J3" s="38"/>
    </row>
    <row r="4" spans="1:10" ht="15.75" x14ac:dyDescent="0.25">
      <c r="A4" s="40"/>
      <c r="B4" s="40"/>
      <c r="C4" s="40"/>
      <c r="D4" s="40"/>
      <c r="E4" s="40"/>
      <c r="F4" s="40"/>
      <c r="G4" s="40"/>
      <c r="H4" s="40"/>
      <c r="I4" s="17"/>
      <c r="J4" s="17"/>
    </row>
    <row r="5" spans="1:10" ht="15.75" x14ac:dyDescent="0.25">
      <c r="A5" s="44" t="s">
        <v>0</v>
      </c>
      <c r="B5" s="45"/>
      <c r="C5" s="46"/>
      <c r="D5" s="28">
        <v>100</v>
      </c>
      <c r="E5" s="29"/>
      <c r="F5" s="17"/>
      <c r="G5" s="17"/>
      <c r="H5" s="17"/>
      <c r="I5" s="17"/>
      <c r="J5" s="17"/>
    </row>
    <row r="6" spans="1:10" ht="30" customHeight="1" x14ac:dyDescent="0.25">
      <c r="A6" s="32" t="s">
        <v>1</v>
      </c>
      <c r="B6" s="32" t="s">
        <v>77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7</v>
      </c>
      <c r="I6" s="34" t="s">
        <v>8</v>
      </c>
      <c r="J6" s="33" t="s">
        <v>76</v>
      </c>
    </row>
    <row r="7" spans="1:10" ht="16.5" customHeight="1" x14ac:dyDescent="0.25">
      <c r="A7" s="47">
        <v>1</v>
      </c>
      <c r="B7" s="3" t="s">
        <v>81</v>
      </c>
      <c r="C7" s="21" t="s">
        <v>72</v>
      </c>
      <c r="D7" s="4" t="s">
        <v>16</v>
      </c>
      <c r="E7" s="4" t="s">
        <v>17</v>
      </c>
      <c r="F7" s="11">
        <v>10</v>
      </c>
      <c r="G7" s="11" t="s">
        <v>10</v>
      </c>
      <c r="H7" s="11">
        <v>23</v>
      </c>
      <c r="I7" s="35">
        <f>H7/$D$5</f>
        <v>0.23</v>
      </c>
      <c r="J7" s="11" t="s">
        <v>36</v>
      </c>
    </row>
    <row r="8" spans="1:10" ht="15.75" x14ac:dyDescent="0.25">
      <c r="A8" s="47">
        <v>2</v>
      </c>
      <c r="B8" s="4" t="s">
        <v>82</v>
      </c>
      <c r="C8" s="20" t="s">
        <v>67</v>
      </c>
      <c r="D8" s="3" t="s">
        <v>13</v>
      </c>
      <c r="E8" s="3" t="s">
        <v>19</v>
      </c>
      <c r="F8" s="11">
        <v>10</v>
      </c>
      <c r="G8" s="11" t="s">
        <v>12</v>
      </c>
      <c r="H8" s="11">
        <v>15</v>
      </c>
      <c r="I8" s="35">
        <f t="shared" ref="I8:I15" si="0">H8/$D$5</f>
        <v>0.15</v>
      </c>
      <c r="J8" s="11" t="s">
        <v>36</v>
      </c>
    </row>
    <row r="9" spans="1:10" ht="15.75" x14ac:dyDescent="0.25">
      <c r="A9" s="47">
        <v>3</v>
      </c>
      <c r="B9" s="18" t="s">
        <v>44</v>
      </c>
      <c r="C9" s="14" t="s">
        <v>45</v>
      </c>
      <c r="D9" s="18" t="s">
        <v>46</v>
      </c>
      <c r="E9" s="18" t="s">
        <v>47</v>
      </c>
      <c r="F9" s="11">
        <v>10</v>
      </c>
      <c r="G9" s="24" t="s">
        <v>10</v>
      </c>
      <c r="H9" s="24">
        <v>9</v>
      </c>
      <c r="I9" s="35">
        <f t="shared" si="0"/>
        <v>0.09</v>
      </c>
      <c r="J9" s="11" t="s">
        <v>36</v>
      </c>
    </row>
    <row r="10" spans="1:10" ht="15.75" x14ac:dyDescent="0.25">
      <c r="A10" s="47">
        <v>4</v>
      </c>
      <c r="B10" s="4" t="s">
        <v>82</v>
      </c>
      <c r="C10" s="19" t="s">
        <v>66</v>
      </c>
      <c r="D10" s="3" t="s">
        <v>23</v>
      </c>
      <c r="E10" s="3" t="s">
        <v>19</v>
      </c>
      <c r="F10" s="11">
        <v>10</v>
      </c>
      <c r="G10" s="11" t="s">
        <v>12</v>
      </c>
      <c r="H10" s="11">
        <v>7</v>
      </c>
      <c r="I10" s="35">
        <f t="shared" si="0"/>
        <v>7.0000000000000007E-2</v>
      </c>
      <c r="J10" s="11" t="s">
        <v>36</v>
      </c>
    </row>
    <row r="11" spans="1:10" ht="15.75" x14ac:dyDescent="0.25">
      <c r="A11" s="47">
        <v>5</v>
      </c>
      <c r="B11" s="18" t="s">
        <v>44</v>
      </c>
      <c r="C11" s="18" t="s">
        <v>48</v>
      </c>
      <c r="D11" s="18" t="s">
        <v>49</v>
      </c>
      <c r="E11" s="18" t="s">
        <v>50</v>
      </c>
      <c r="F11" s="11">
        <v>10</v>
      </c>
      <c r="G11" s="24" t="s">
        <v>10</v>
      </c>
      <c r="H11" s="24">
        <v>5</v>
      </c>
      <c r="I11" s="35">
        <f t="shared" si="0"/>
        <v>0.05</v>
      </c>
      <c r="J11" s="11" t="s">
        <v>36</v>
      </c>
    </row>
    <row r="12" spans="1:10" ht="15.75" x14ac:dyDescent="0.25">
      <c r="A12" s="47">
        <v>6</v>
      </c>
      <c r="B12" s="5" t="s">
        <v>83</v>
      </c>
      <c r="C12" s="3" t="s">
        <v>27</v>
      </c>
      <c r="D12" s="3" t="s">
        <v>28</v>
      </c>
      <c r="E12" s="3" t="s">
        <v>29</v>
      </c>
      <c r="F12" s="11">
        <v>10</v>
      </c>
      <c r="G12" s="11" t="s">
        <v>12</v>
      </c>
      <c r="H12" s="11">
        <v>3</v>
      </c>
      <c r="I12" s="35">
        <f t="shared" si="0"/>
        <v>0.03</v>
      </c>
      <c r="J12" s="11" t="s">
        <v>36</v>
      </c>
    </row>
    <row r="13" spans="1:10" ht="15.75" x14ac:dyDescent="0.25">
      <c r="A13" s="47">
        <v>7</v>
      </c>
      <c r="B13" s="4" t="s">
        <v>80</v>
      </c>
      <c r="C13" s="3" t="s">
        <v>37</v>
      </c>
      <c r="D13" s="3" t="s">
        <v>38</v>
      </c>
      <c r="E13" s="3" t="s">
        <v>39</v>
      </c>
      <c r="F13" s="11">
        <v>10</v>
      </c>
      <c r="G13" s="11" t="s">
        <v>12</v>
      </c>
      <c r="H13" s="11">
        <v>0</v>
      </c>
      <c r="I13" s="35">
        <f t="shared" si="0"/>
        <v>0</v>
      </c>
      <c r="J13" s="11" t="s">
        <v>36</v>
      </c>
    </row>
    <row r="14" spans="1:10" ht="15.75" x14ac:dyDescent="0.25">
      <c r="A14" s="47">
        <v>8</v>
      </c>
      <c r="B14" s="4" t="s">
        <v>80</v>
      </c>
      <c r="C14" s="3" t="s">
        <v>40</v>
      </c>
      <c r="D14" s="3" t="s">
        <v>41</v>
      </c>
      <c r="E14" s="3" t="s">
        <v>42</v>
      </c>
      <c r="F14" s="11">
        <v>10</v>
      </c>
      <c r="G14" s="11" t="s">
        <v>12</v>
      </c>
      <c r="H14" s="11">
        <v>0</v>
      </c>
      <c r="I14" s="35">
        <f t="shared" si="0"/>
        <v>0</v>
      </c>
      <c r="J14" s="11" t="s">
        <v>36</v>
      </c>
    </row>
    <row r="15" spans="1:10" ht="15.75" x14ac:dyDescent="0.25">
      <c r="A15" s="47">
        <v>9</v>
      </c>
      <c r="B15" s="18" t="s">
        <v>44</v>
      </c>
      <c r="C15" s="14" t="s">
        <v>51</v>
      </c>
      <c r="D15" s="18" t="s">
        <v>52</v>
      </c>
      <c r="E15" s="18" t="s">
        <v>15</v>
      </c>
      <c r="F15" s="11">
        <v>10</v>
      </c>
      <c r="G15" s="24" t="s">
        <v>12</v>
      </c>
      <c r="H15" s="24">
        <v>0</v>
      </c>
      <c r="I15" s="35">
        <f t="shared" si="0"/>
        <v>0</v>
      </c>
      <c r="J15" s="11" t="s">
        <v>36</v>
      </c>
    </row>
  </sheetData>
  <autoFilter ref="A6:J14" xr:uid="{00000000-0009-0000-0000-000002000000}">
    <sortState xmlns:xlrd2="http://schemas.microsoft.com/office/spreadsheetml/2017/richdata2" ref="A7:K110">
      <sortCondition descending="1" ref="H6:H110"/>
    </sortState>
  </autoFilter>
  <sortState xmlns:xlrd2="http://schemas.microsoft.com/office/spreadsheetml/2017/richdata2" ref="B7:H15">
    <sortCondition descending="1" ref="H7:H15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8"/>
  <sheetViews>
    <sheetView workbookViewId="0">
      <selection activeCell="C14" sqref="C14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6.85546875" customWidth="1"/>
    <col min="8" max="8" width="12.140625" customWidth="1"/>
    <col min="9" max="9" width="11.5703125" customWidth="1"/>
    <col min="10" max="10" width="13.7109375" customWidth="1"/>
  </cols>
  <sheetData>
    <row r="1" spans="1:10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17"/>
      <c r="B2" s="1"/>
      <c r="C2" s="1"/>
      <c r="D2" s="1"/>
      <c r="E2" s="1"/>
      <c r="F2" s="1"/>
      <c r="G2" s="37" t="s">
        <v>74</v>
      </c>
      <c r="H2" s="38"/>
      <c r="I2" s="38"/>
      <c r="J2" s="2"/>
    </row>
    <row r="3" spans="1:10" ht="15.75" x14ac:dyDescent="0.25">
      <c r="A3" s="17"/>
      <c r="B3" s="1"/>
      <c r="C3" s="1"/>
      <c r="D3" s="1"/>
      <c r="E3" s="1"/>
      <c r="F3" s="1"/>
      <c r="G3" s="37" t="s">
        <v>75</v>
      </c>
      <c r="H3" s="38"/>
      <c r="I3" s="38"/>
      <c r="J3" s="38"/>
    </row>
    <row r="4" spans="1:10" ht="15.75" x14ac:dyDescent="0.25">
      <c r="A4" s="41"/>
      <c r="B4" s="41"/>
      <c r="C4" s="41"/>
      <c r="D4" s="41"/>
      <c r="E4" s="41"/>
      <c r="F4" s="41"/>
      <c r="G4" s="41"/>
      <c r="H4" s="41"/>
      <c r="I4" s="17"/>
      <c r="J4" s="17"/>
    </row>
    <row r="5" spans="1:10" ht="15.75" x14ac:dyDescent="0.25">
      <c r="A5" s="42" t="s">
        <v>0</v>
      </c>
      <c r="B5" s="42"/>
      <c r="C5" s="42"/>
      <c r="D5" s="28">
        <v>100</v>
      </c>
      <c r="E5" s="6"/>
      <c r="F5" s="17"/>
      <c r="G5" s="17"/>
      <c r="H5" s="17"/>
      <c r="I5" s="17"/>
      <c r="J5" s="17"/>
    </row>
    <row r="6" spans="1:10" ht="30.75" customHeight="1" x14ac:dyDescent="0.25">
      <c r="A6" s="32" t="s">
        <v>1</v>
      </c>
      <c r="B6" s="32" t="s">
        <v>77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7</v>
      </c>
      <c r="I6" s="34" t="s">
        <v>8</v>
      </c>
      <c r="J6" s="33" t="s">
        <v>76</v>
      </c>
    </row>
    <row r="7" spans="1:10" ht="15.75" x14ac:dyDescent="0.25">
      <c r="A7" s="43">
        <v>1</v>
      </c>
      <c r="B7" s="3" t="s">
        <v>81</v>
      </c>
      <c r="C7" s="22" t="s">
        <v>73</v>
      </c>
      <c r="D7" s="22" t="s">
        <v>22</v>
      </c>
      <c r="E7" s="5" t="s">
        <v>19</v>
      </c>
      <c r="F7" s="11">
        <v>11</v>
      </c>
      <c r="G7" s="11" t="s">
        <v>12</v>
      </c>
      <c r="H7" s="8">
        <v>0</v>
      </c>
      <c r="I7" s="15">
        <f>H7/$D$5</f>
        <v>0</v>
      </c>
      <c r="J7" s="16" t="s">
        <v>36</v>
      </c>
    </row>
    <row r="8" spans="1:10" ht="15.75" x14ac:dyDescent="0.25">
      <c r="A8" s="43">
        <v>2</v>
      </c>
      <c r="B8" s="3" t="s">
        <v>81</v>
      </c>
      <c r="C8" s="22" t="s">
        <v>20</v>
      </c>
      <c r="D8" s="5" t="s">
        <v>24</v>
      </c>
      <c r="E8" s="5" t="s">
        <v>21</v>
      </c>
      <c r="F8" s="11">
        <v>11</v>
      </c>
      <c r="G8" s="11" t="s">
        <v>12</v>
      </c>
      <c r="H8" s="11">
        <v>0</v>
      </c>
      <c r="I8" s="15">
        <f>H8/$D$5</f>
        <v>0</v>
      </c>
      <c r="J8" s="16" t="s">
        <v>36</v>
      </c>
    </row>
  </sheetData>
  <autoFilter ref="A6:J8" xr:uid="{00000000-0009-0000-0000-000003000000}">
    <sortState xmlns:xlrd2="http://schemas.microsoft.com/office/spreadsheetml/2017/richdata2" ref="A7:K9">
      <sortCondition descending="1" ref="I6:I8"/>
    </sortState>
  </autoFilter>
  <sortState xmlns:xlrd2="http://schemas.microsoft.com/office/spreadsheetml/2017/richdata2" ref="B7:H8">
    <sortCondition ref="C7:C8"/>
  </sortState>
  <mergeCells count="4">
    <mergeCell ref="A4:H4"/>
    <mergeCell ref="A5:C5"/>
    <mergeCell ref="G2:I2"/>
    <mergeCell ref="G3:J3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2024-02-01T09:42:13Z</dcterms:modified>
</cp:coreProperties>
</file>